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D25" i="1" l="1"/>
  <c r="D14" i="1"/>
  <c r="D13" i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<sst xmlns="http://schemas.openxmlformats.org/spreadsheetml/2006/main" count="43" uniqueCount="29">
  <si>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</si>
  <si>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</si>
  <si>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</si>
  <si>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</si>
  <si>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</si>
  <si>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Адрес дома : г. Владикавказ, ул. А.Кесаева,19</t>
  </si>
  <si>
    <t>Задолженность на начало года</t>
  </si>
  <si>
    <t>Остаток средств на начало года</t>
  </si>
  <si>
    <t xml:space="preserve">руб. </t>
  </si>
  <si>
    <t>Раздел 1. ДОХОДЫ</t>
  </si>
  <si>
    <t>Общая площадь квартир</t>
  </si>
  <si>
    <t>Начисленно по тарифу</t>
  </si>
  <si>
    <t>Фактически оплачено</t>
  </si>
  <si>
    <t>Задолженность</t>
  </si>
  <si>
    <t>% оплаты</t>
  </si>
  <si>
    <r>
      <t>м</t>
    </r>
    <r>
      <rPr>
        <sz val="11"/>
        <color theme="1"/>
        <rFont val="Calibri"/>
        <family val="2"/>
        <charset val="204"/>
      </rPr>
      <t>²</t>
    </r>
  </si>
  <si>
    <t>Раздел 2. РАСХОДЫ</t>
  </si>
  <si>
    <t>Дезобработка мест общего пользования</t>
  </si>
  <si>
    <t>Материальные расходы, инвентарь</t>
  </si>
  <si>
    <t>%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</si>
  <si>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</si>
  <si>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</si>
  <si>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</si>
  <si>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</si>
  <si>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</si>
  <si>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</si>
  <si>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Остаток средств</t>
  </si>
  <si>
    <t>На производственные расходы</t>
  </si>
  <si>
    <t>ОТЧЕТ
об оказанных услугах и выполлненных работах по содержанию многоквартирных домов, обслуживаемых ООО "ЭРА" за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</si>
</sst>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K14" sqref="K13:K14"/>
    </sheetView>
  </sheetViews>
  <sheetFormatPr defaultRowHeight="15" x14ac:dyDescent="0.25"/>
  <cols>
    <col min="1" max="1" width="5.42578125" customWidth="1"/>
    <col min="2" max="2" width="37.5703125" customWidth="1"/>
    <col min="4" max="4" width="10.42578125" customWidth="1"/>
    <col min="5" max="5" width="15.140625" customWidth="1"/>
    <col min="6" max="6" width="7.7109375" customWidth="1"/>
  </cols>
  <sheetData>
    <row r="1" spans="1:6" ht="15" customHeight="1" x14ac:dyDescent="0.25">
      <c r="A1" s="20" t="s">
        <v>28</v>
      </c>
      <c r="B1" s="20"/>
      <c r="C1" s="20"/>
      <c r="D1" s="20"/>
      <c r="E1" s="20"/>
      <c r="F1" s="20"/>
    </row>
    <row r="2" spans="1:6" ht="15" customHeight="1" x14ac:dyDescent="0.25">
      <c r="A2" s="20"/>
      <c r="B2" s="20"/>
      <c r="C2" s="20"/>
      <c r="D2" s="20"/>
      <c r="E2" s="20"/>
      <c r="F2" s="20"/>
    </row>
    <row r="3" spans="1:6" ht="25.5" customHeight="1" x14ac:dyDescent="0.25">
      <c r="A3" s="20"/>
      <c r="B3" s="20"/>
      <c r="C3" s="20"/>
      <c r="D3" s="20"/>
      <c r="E3" s="20"/>
      <c r="F3" s="20"/>
    </row>
    <row r="4" spans="1:6" ht="15.75" x14ac:dyDescent="0.25">
      <c r="A4" s="1"/>
      <c r="B4" s="1"/>
      <c r="C4" s="1"/>
      <c r="D4" s="1"/>
      <c r="E4" s="1"/>
    </row>
    <row r="5" spans="1:6" ht="18.75" x14ac:dyDescent="0.3">
      <c r="A5" s="22" t="s">
        <v>5</v>
      </c>
      <c r="B5" s="22"/>
      <c r="C5" s="22"/>
      <c r="D5" s="22"/>
      <c r="E5" s="22"/>
    </row>
    <row r="6" spans="1:6" ht="15.75" x14ac:dyDescent="0.25">
      <c r="A6" s="2" t="s">
        <v>0</v>
      </c>
      <c r="B6" s="2" t="s">
        <v>1</v>
      </c>
      <c r="C6" s="2" t="s">
        <v>2</v>
      </c>
      <c r="D6" s="2" t="s">
        <v>3</v>
      </c>
      <c r="E6" s="21" t="s">
        <v>4</v>
      </c>
      <c r="F6" s="21"/>
    </row>
    <row r="7" spans="1:6" ht="15.75" x14ac:dyDescent="0.25">
      <c r="A7" s="3"/>
      <c r="B7" s="4" t="s">
        <v>6</v>
      </c>
      <c r="C7" s="5" t="s">
        <v>8</v>
      </c>
      <c r="D7" s="11">
        <v>359827</v>
      </c>
      <c r="E7" s="18"/>
      <c r="F7" s="18"/>
    </row>
    <row r="8" spans="1:6" ht="15.75" x14ac:dyDescent="0.25">
      <c r="A8" s="3"/>
      <c r="B8" s="4" t="s">
        <v>7</v>
      </c>
      <c r="C8" s="5" t="s">
        <v>8</v>
      </c>
      <c r="D8" s="11">
        <v>120200</v>
      </c>
      <c r="E8" s="18"/>
      <c r="F8" s="18"/>
    </row>
    <row r="9" spans="1:6" ht="15.75" customHeight="1" x14ac:dyDescent="0.25">
      <c r="A9" s="19" t="s">
        <v>9</v>
      </c>
      <c r="B9" s="19"/>
      <c r="C9" s="19"/>
      <c r="D9" s="19"/>
      <c r="E9" s="19"/>
      <c r="F9" s="19"/>
    </row>
    <row r="10" spans="1:6" ht="15.75" x14ac:dyDescent="0.25">
      <c r="A10" s="3"/>
      <c r="B10" s="4" t="s">
        <v>10</v>
      </c>
      <c r="C10" s="5" t="s">
        <v>15</v>
      </c>
      <c r="D10" s="12">
        <v>8239.2000000000007</v>
      </c>
      <c r="E10" s="18"/>
      <c r="F10" s="18"/>
    </row>
    <row r="11" spans="1:6" ht="15.75" x14ac:dyDescent="0.25">
      <c r="A11" s="9">
        <v>1</v>
      </c>
      <c r="B11" s="4" t="s">
        <v>11</v>
      </c>
      <c r="C11" s="5" t="s">
        <v>8</v>
      </c>
      <c r="D11" s="12">
        <v>906642</v>
      </c>
      <c r="E11" s="18"/>
      <c r="F11" s="18"/>
    </row>
    <row r="12" spans="1:6" ht="15.75" x14ac:dyDescent="0.25">
      <c r="A12" s="9">
        <v>2</v>
      </c>
      <c r="B12" s="4" t="s">
        <v>12</v>
      </c>
      <c r="C12" s="5" t="s">
        <v>8</v>
      </c>
      <c r="D12" s="12">
        <v>527993</v>
      </c>
      <c r="E12" s="18"/>
      <c r="F12" s="18"/>
    </row>
    <row r="13" spans="1:6" ht="15.75" x14ac:dyDescent="0.25">
      <c r="A13" s="9">
        <v>3</v>
      </c>
      <c r="B13" s="4" t="s">
        <v>13</v>
      </c>
      <c r="C13" s="5" t="s">
        <v>8</v>
      </c>
      <c r="D13" s="12">
        <f>D11-D12</f>
        <v>378649</v>
      </c>
      <c r="E13" s="18"/>
      <c r="F13" s="18"/>
    </row>
    <row r="14" spans="1:6" ht="15.75" x14ac:dyDescent="0.25">
      <c r="A14" s="9">
        <v>4</v>
      </c>
      <c r="B14" s="4" t="s">
        <v>14</v>
      </c>
      <c r="C14" s="9" t="s">
        <v>19</v>
      </c>
      <c r="D14" s="12">
        <f>D12*100/D11</f>
        <v>58.236106423483577</v>
      </c>
      <c r="E14" s="18"/>
      <c r="F14" s="18"/>
    </row>
    <row r="15" spans="1:6" x14ac:dyDescent="0.25">
      <c r="A15" s="19" t="s">
        <v>16</v>
      </c>
      <c r="B15" s="19"/>
      <c r="C15" s="19"/>
      <c r="D15" s="19"/>
      <c r="E15" s="19"/>
      <c r="F15" s="19"/>
    </row>
    <row r="16" spans="1:6" ht="15.75" x14ac:dyDescent="0.25">
      <c r="A16" s="7"/>
      <c r="B16" s="4" t="s">
        <v>20</v>
      </c>
      <c r="C16" s="5" t="s">
        <v>8</v>
      </c>
      <c r="D16" s="9">
        <f>D17+D18+D19+D20+D21+D22+D23+D24</f>
        <v>472093</v>
      </c>
      <c r="E16" s="18"/>
      <c r="F16" s="18"/>
    </row>
    <row r="17" spans="1:6" ht="15.75" x14ac:dyDescent="0.25">
      <c r="A17" s="7">
        <v>5</v>
      </c>
      <c r="B17" s="4" t="s">
        <v>21</v>
      </c>
      <c r="C17" s="9" t="s">
        <v>8</v>
      </c>
      <c r="D17" s="7">
        <v>150334</v>
      </c>
      <c r="E17" s="16"/>
      <c r="F17" s="17"/>
    </row>
    <row r="18" spans="1:6" ht="31.5" x14ac:dyDescent="0.25">
      <c r="A18" s="7">
        <v>6</v>
      </c>
      <c r="B18" s="6" t="s">
        <v>22</v>
      </c>
      <c r="C18" s="7" t="s">
        <v>8</v>
      </c>
      <c r="D18" s="7">
        <v>117139</v>
      </c>
      <c r="E18" s="16"/>
      <c r="F18" s="17"/>
    </row>
    <row r="19" spans="1:6" ht="16.5" customHeight="1" x14ac:dyDescent="0.25">
      <c r="A19" s="7">
        <v>7</v>
      </c>
      <c r="B19" s="6" t="s">
        <v>23</v>
      </c>
      <c r="C19" s="7" t="s">
        <v>8</v>
      </c>
      <c r="D19" s="7">
        <v>42937</v>
      </c>
      <c r="E19" s="16"/>
      <c r="F19" s="17"/>
    </row>
    <row r="20" spans="1:6" ht="15.75" x14ac:dyDescent="0.25">
      <c r="A20" s="7">
        <v>8</v>
      </c>
      <c r="B20" s="4" t="s">
        <v>24</v>
      </c>
      <c r="C20" s="7" t="s">
        <v>8</v>
      </c>
      <c r="D20" s="7">
        <v>57233</v>
      </c>
      <c r="E20" s="16"/>
      <c r="F20" s="17"/>
    </row>
    <row r="21" spans="1:6" ht="15.75" x14ac:dyDescent="0.25">
      <c r="A21" s="7">
        <v>9</v>
      </c>
      <c r="B21" s="4" t="s">
        <v>25</v>
      </c>
      <c r="C21" s="7" t="s">
        <v>8</v>
      </c>
      <c r="D21" s="9">
        <v>76450</v>
      </c>
      <c r="E21" s="16"/>
      <c r="F21" s="17"/>
    </row>
    <row r="22" spans="1:6" ht="15.75" x14ac:dyDescent="0.25">
      <c r="A22" s="7">
        <v>10</v>
      </c>
      <c r="B22" s="4" t="s">
        <v>27</v>
      </c>
      <c r="C22" s="7" t="s">
        <v>8</v>
      </c>
      <c r="D22" s="10">
        <v>5034</v>
      </c>
      <c r="E22" s="13"/>
      <c r="F22" s="14"/>
    </row>
    <row r="23" spans="1:6" ht="30" x14ac:dyDescent="0.25">
      <c r="A23" s="7">
        <v>11</v>
      </c>
      <c r="B23" s="8" t="s">
        <v>17</v>
      </c>
      <c r="C23" s="7" t="s">
        <v>8</v>
      </c>
      <c r="D23" s="7">
        <v>3327</v>
      </c>
      <c r="E23" s="18"/>
      <c r="F23" s="18"/>
    </row>
    <row r="24" spans="1:6" x14ac:dyDescent="0.25">
      <c r="A24" s="7">
        <v>12</v>
      </c>
      <c r="B24" s="3" t="s">
        <v>18</v>
      </c>
      <c r="C24" s="7" t="s">
        <v>8</v>
      </c>
      <c r="D24" s="9">
        <v>19639</v>
      </c>
      <c r="E24" s="18"/>
      <c r="F24" s="18"/>
    </row>
    <row r="25" spans="1:6" x14ac:dyDescent="0.25">
      <c r="A25" s="7">
        <v>13</v>
      </c>
      <c r="B25" s="3" t="s">
        <v>26</v>
      </c>
      <c r="C25" s="15" t="s">
        <v>8</v>
      </c>
      <c r="D25" s="12">
        <f>D12-D16</f>
        <v>55900</v>
      </c>
      <c r="E25" s="16"/>
      <c r="F25" s="17"/>
    </row>
  </sheetData>
  <mergeCells count="21">
    <mergeCell ref="A1:F3"/>
    <mergeCell ref="E6:F6"/>
    <mergeCell ref="E12:F12"/>
    <mergeCell ref="E13:F13"/>
    <mergeCell ref="E14:F14"/>
    <mergeCell ref="A5:E5"/>
    <mergeCell ref="E10:F10"/>
    <mergeCell ref="E11:F11"/>
    <mergeCell ref="E25:F25"/>
    <mergeCell ref="E7:F7"/>
    <mergeCell ref="E8:F8"/>
    <mergeCell ref="A9:F9"/>
    <mergeCell ref="E23:F23"/>
    <mergeCell ref="E24:F24"/>
    <mergeCell ref="A15:F15"/>
    <mergeCell ref="E16:F16"/>
    <mergeCell ref="E20:F20"/>
    <mergeCell ref="E21:F21"/>
    <mergeCell ref="E17:F17"/>
    <mergeCell ref="E18:F18"/>
    <mergeCell ref="E19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2012-10-16T12:06:59Z</cp:lastPrinted>
  <dcterms:created xsi:type="dcterms:W3CDTF">2012-10-16T06:28:50Z</dcterms:created>
  <dcterms:modified xsi:type="dcterms:W3CDTF">2012-10-19T06:25:32Z</dcterms:modified>
</cp:coreProperties>
</file>